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ander/Library/Mobile Documents/com~apple~CloudDocs/Hovedmappen/DAB/BUDGETMODEL/"/>
    </mc:Choice>
  </mc:AlternateContent>
  <xr:revisionPtr revIDLastSave="0" documentId="13_ncr:1_{0196724A-2454-7F4E-8A19-AB03F9141640}" xr6:coauthVersionLast="47" xr6:coauthVersionMax="47" xr10:uidLastSave="{00000000-0000-0000-0000-000000000000}"/>
  <bookViews>
    <workbookView xWindow="0" yWindow="760" windowWidth="34560" windowHeight="19920" activeTab="1" xr2:uid="{376F2679-F2CE-0D41-BF26-6412D1D4588E}"/>
  </bookViews>
  <sheets>
    <sheet name="Budget for genhusning" sheetId="1" r:id="rId1"/>
    <sheet name="Vejledning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" l="1"/>
  <c r="H14" i="1"/>
  <c r="H29" i="1"/>
  <c r="H27" i="1"/>
  <c r="H10" i="1"/>
  <c r="H11" i="1"/>
  <c r="H12" i="1"/>
  <c r="H13" i="1"/>
  <c r="H15" i="1"/>
  <c r="H16" i="1"/>
  <c r="H17" i="1"/>
  <c r="H18" i="1"/>
  <c r="H20" i="1"/>
  <c r="H21" i="1"/>
  <c r="H22" i="1"/>
  <c r="H23" i="1"/>
  <c r="H24" i="1"/>
  <c r="H25" i="1"/>
  <c r="H26" i="1"/>
  <c r="H28" i="1"/>
  <c r="H30" i="1"/>
  <c r="H31" i="1"/>
  <c r="H32" i="1"/>
  <c r="H33" i="1"/>
  <c r="H34" i="1"/>
  <c r="H35" i="1"/>
  <c r="H36" i="1"/>
  <c r="H37" i="1"/>
  <c r="H38" i="1"/>
  <c r="H39" i="1"/>
  <c r="H9" i="1"/>
  <c r="H41" i="1" l="1"/>
  <c r="H2" i="1" l="1"/>
  <c r="G3" i="1"/>
</calcChain>
</file>

<file path=xl/sharedStrings.xml><?xml version="1.0" encoding="utf-8"?>
<sst xmlns="http://schemas.openxmlformats.org/spreadsheetml/2006/main" count="80" uniqueCount="49">
  <si>
    <t>Udlejningsbrochure udarbejdelse</t>
  </si>
  <si>
    <t>Trykudgifter nyhedsbreve, varslingsbreve, beboermøder m.v.</t>
  </si>
  <si>
    <t>Sanitetsvogne inkl. leje og rengøring</t>
  </si>
  <si>
    <t>Husleje, reduktion mv. genhusningsboliger inden byggestart (anden afd.)</t>
  </si>
  <si>
    <t>Husleje, reduktion mv. genhusningsboliger i byggeperioden (anden afd.)</t>
  </si>
  <si>
    <t>ja / nej</t>
  </si>
  <si>
    <t>ja</t>
  </si>
  <si>
    <t>Honorar til Beboerkoordinator</t>
  </si>
  <si>
    <t>TAST     ANTAL</t>
  </si>
  <si>
    <t>Husleje, reduktion mv. tomgangsleje  inkl. forbrugsudgifter i byggeperioden (i afd.)</t>
  </si>
  <si>
    <t>TAST        TYPE</t>
  </si>
  <si>
    <t>TAST                   BELØB</t>
  </si>
  <si>
    <t>i alt</t>
  </si>
  <si>
    <t>Honorar til intern Genhusningskonsulent</t>
  </si>
  <si>
    <t>Honorar til ekstern Genhusningskonsulent, inkl. evt. kørsel</t>
  </si>
  <si>
    <t>KONTO</t>
  </si>
  <si>
    <t>GENHUSNINGSUDGIFTER</t>
  </si>
  <si>
    <t>BELØB</t>
  </si>
  <si>
    <t>I ALT</t>
  </si>
  <si>
    <t>stk.</t>
  </si>
  <si>
    <t>Varmeudgifter/indtægter i genhusningsboliger (anden afd.)</t>
  </si>
  <si>
    <t>Vandudgifter/indtægter i genhusningsboliger (anden afd.)</t>
  </si>
  <si>
    <t>El-udgifter/indtægter i genhusningsboliger (anden afd.)</t>
  </si>
  <si>
    <t>Antenneudgifter/indtægter i genhusningsboliger (anden afd.)</t>
  </si>
  <si>
    <t>Varmeudgifter/indtægter i tomgangsboliger (i afd.)</t>
  </si>
  <si>
    <t>Vandudgifter/indtægter i tomgangsboliger (i afd.)</t>
  </si>
  <si>
    <t>El-udgifter/indtægter i tomgangsboliger (i afd.)</t>
  </si>
  <si>
    <t>Antenneudgifter/indtægter i tomgangsboliger (i afd.)</t>
  </si>
  <si>
    <t>Husleje, reduktion mv. tomgangsleje, inden byggestart (i afd.)</t>
  </si>
  <si>
    <t>Flytteomk. Opmagasinering, flyttekompensation m.v.</t>
  </si>
  <si>
    <t>Midlertidig flytning af div. abonnementer inden byggestart</t>
  </si>
  <si>
    <t>Midlertidig flytning af div. abonnementer i byggeperioden</t>
  </si>
  <si>
    <t>Diverse udgifter vedr. projektering, istandsættelse og løsøre til genhusning</t>
  </si>
  <si>
    <t>Indfrielse forbedringsarbejder (råderet/lejetillæg) inden byggestart</t>
  </si>
  <si>
    <t>Indfrielse forbedringsarbejder (råderet/lejetillæg) i byggeperioden</t>
  </si>
  <si>
    <t>Planering og etablering af område for pavillonby</t>
  </si>
  <si>
    <t>Pavillon inkl. opstilling,transport, matriale til opklodsning m.m.</t>
  </si>
  <si>
    <t>Tilslutning af el, vand, varme og kloak</t>
  </si>
  <si>
    <t>Afrigning og retablering af pavillonby</t>
  </si>
  <si>
    <t>Leje af pavillonby inkl brandforsikring  (xx antal pavilloner i lejeperiode xx mdr.)</t>
  </si>
  <si>
    <t xml:space="preserve">Forbrug pavillonby </t>
  </si>
  <si>
    <t>nej</t>
  </si>
  <si>
    <t>mdr.</t>
  </si>
  <si>
    <t>Budgetmodel for genhusning</t>
  </si>
  <si>
    <t>Vejledning til budgetmodel</t>
  </si>
  <si>
    <t>1. Hvordan kan du taste tal ind?</t>
  </si>
  <si>
    <t>2. Sådan tilføjer du en række</t>
  </si>
  <si>
    <t>3. Sådan fjerner du en række</t>
  </si>
  <si>
    <t>4. Konverter til PDF eller print 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</si>
</sst>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.&quot;"/>
  </numFmts>
  <fonts count="18" x14ac:knownFonts="1">
    <font>
      <sz val="12"/>
      <color theme="1"/>
      <name val="Calibri"/>
      <family val="2"/>
      <scheme val="minor"/>
    </font>
    <font>
      <sz val="10"/>
      <color theme="0"/>
      <name val="Century Gothic"/>
      <family val="1"/>
    </font>
    <font>
      <sz val="10"/>
      <color theme="1"/>
      <name val="Century Gothic"/>
      <family val="1"/>
    </font>
    <font>
      <sz val="9.5"/>
      <color theme="1"/>
      <name val="Century Gothic"/>
      <family val="1"/>
    </font>
    <font>
      <b/>
      <sz val="9"/>
      <color theme="1" tint="0.249977111117893"/>
      <name val="Century Gothic"/>
      <family val="1"/>
    </font>
    <font>
      <i/>
      <sz val="10"/>
      <color theme="1"/>
      <name val="Century Gothic"/>
      <family val="1"/>
    </font>
    <font>
      <b/>
      <sz val="9.5"/>
      <color theme="0"/>
      <name val="Century Gothic"/>
      <family val="1"/>
    </font>
    <font>
      <b/>
      <sz val="9.5"/>
      <color theme="1"/>
      <name val="Century Gothic"/>
      <family val="1"/>
    </font>
    <font>
      <sz val="9.5"/>
      <color theme="1" tint="0.249977111117893"/>
      <name val="Century Gothic"/>
      <family val="1"/>
    </font>
    <font>
      <b/>
      <sz val="10.5"/>
      <color theme="0"/>
      <name val="Century Gothic"/>
      <family val="1"/>
    </font>
    <font>
      <b/>
      <i/>
      <sz val="20"/>
      <color theme="0"/>
      <name val="Century Gothic"/>
      <family val="1"/>
    </font>
    <font>
      <b/>
      <i/>
      <sz val="20"/>
      <color theme="1"/>
      <name val="Century Gothic"/>
      <family val="1"/>
    </font>
    <font>
      <b/>
      <sz val="14"/>
      <color theme="0"/>
      <name val="Century Gothic"/>
      <family val="1"/>
    </font>
    <font>
      <b/>
      <i/>
      <sz val="12"/>
      <color theme="0"/>
      <name val="Century Gothic"/>
      <family val="1"/>
    </font>
    <font>
      <b/>
      <i/>
      <sz val="14"/>
      <color theme="0"/>
      <name val="Century Gothic"/>
      <family val="1"/>
    </font>
    <font>
      <i/>
      <sz val="20"/>
      <color theme="1"/>
      <name val="Calibri"/>
      <family val="2"/>
      <scheme val="minor"/>
    </font>
    <font>
      <i/>
      <sz val="14"/>
      <color theme="0"/>
      <name val="Century Gothic"/>
      <family val="1"/>
    </font>
    <font>
      <sz val="20"/>
      <color theme="0"/>
      <name val="Century Gothic"/>
      <family val="1"/>
    </font>
  </fonts>
  <fills count="6">
    <fill>
      <patternFill patternType="none"/>
    </fill>
    <fill>
      <patternFill patternType="gray125"/>
    </fill>
    <fill>
      <patternFill patternType="solid">
        <fgColor rgb="FF45546A"/>
        <bgColor indexed="64"/>
      </patternFill>
    </fill>
    <fill>
      <patternFill patternType="solid">
        <fgColor rgb="FFD5DD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F1F8"/>
        <bgColor indexed="64"/>
      </patternFill>
    </fill>
  </fills>
  <borders count="6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/>
      <right/>
      <top style="thin">
        <color rgb="FFD4D4D4"/>
      </top>
      <bottom/>
      <diagonal/>
    </border>
    <border>
      <left/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/>
      <top style="thin">
        <color rgb="FFD4D4D4"/>
      </top>
      <bottom style="thin">
        <color rgb="FFD4D4D4"/>
      </bottom>
      <diagonal/>
    </border>
    <border>
      <left/>
      <right/>
      <top style="thin">
        <color rgb="FFD4D4D4"/>
      </top>
      <bottom style="thin">
        <color rgb="FFD4D4D4"/>
      </bottom>
      <diagonal/>
    </border>
  </borders>
  <cellStyleXfs count="5">
    <xf numFmtId="0" fontId="0" fillId="0" borderId="0"/>
    <xf numFmtId="0" fontId="3" fillId="3" borderId="1" applyFill="0" applyBorder="0" applyProtection="0">
      <alignment horizontal="left" vertical="center"/>
    </xf>
    <xf numFmtId="3" fontId="3" fillId="4" borderId="1" applyFill="0" applyBorder="0" applyProtection="0">
      <alignment vertical="center"/>
    </xf>
    <xf numFmtId="164" fontId="3" fillId="4" borderId="1" applyFill="0" applyBorder="0" applyProtection="0">
      <alignment vertical="center"/>
    </xf>
    <xf numFmtId="3" fontId="3" fillId="4" borderId="1" applyFill="0" applyBorder="0" applyProtection="0">
      <alignment horizontal="left" vertical="center"/>
    </xf>
  </cellStyleXfs>
  <cellXfs count="50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3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" fontId="3" fillId="3" borderId="0" xfId="0" applyNumberFormat="1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3" fillId="4" borderId="1" xfId="1" applyFill="1" applyBorder="1" applyAlignment="1">
      <alignment horizontal="center" vertical="center"/>
    </xf>
    <xf numFmtId="3" fontId="3" fillId="4" borderId="1" xfId="2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64" fontId="7" fillId="4" borderId="1" xfId="0" applyNumberFormat="1" applyFont="1" applyFill="1" applyBorder="1" applyAlignment="1">
      <alignment vertical="center"/>
    </xf>
    <xf numFmtId="0" fontId="8" fillId="5" borderId="1" xfId="1" applyFont="1" applyFill="1" applyBorder="1">
      <alignment horizontal="left" vertical="center"/>
    </xf>
    <xf numFmtId="3" fontId="8" fillId="5" borderId="1" xfId="2" applyFont="1" applyFill="1" applyBorder="1">
      <alignment vertical="center"/>
    </xf>
    <xf numFmtId="164" fontId="8" fillId="5" borderId="1" xfId="3" applyFont="1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49" fontId="2" fillId="4" borderId="0" xfId="0" applyNumberFormat="1" applyFont="1" applyFill="1" applyBorder="1" applyAlignment="1">
      <alignment vertical="center"/>
    </xf>
    <xf numFmtId="0" fontId="3" fillId="4" borderId="1" xfId="1" applyFill="1" applyBorder="1">
      <alignment horizontal="left" vertical="center"/>
    </xf>
    <xf numFmtId="0" fontId="3" fillId="4" borderId="4" xfId="1" applyFill="1" applyBorder="1">
      <alignment horizontal="left" vertical="center"/>
    </xf>
    <xf numFmtId="0" fontId="3" fillId="4" borderId="3" xfId="1" applyFill="1" applyBorder="1">
      <alignment horizontal="left" vertical="center"/>
    </xf>
    <xf numFmtId="0" fontId="9" fillId="2" borderId="2" xfId="1" applyFont="1" applyFill="1" applyBorder="1" applyAlignment="1">
      <alignment horizontal="right" vertical="center"/>
    </xf>
    <xf numFmtId="164" fontId="9" fillId="2" borderId="2" xfId="3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164" fontId="12" fillId="2" borderId="0" xfId="3" applyFont="1" applyFill="1" applyBorder="1" applyAlignment="1"/>
    <xf numFmtId="0" fontId="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/>
    </xf>
    <xf numFmtId="0" fontId="0" fillId="2" borderId="0" xfId="0" applyFill="1"/>
    <xf numFmtId="0" fontId="3" fillId="4" borderId="4" xfId="1" applyFill="1" applyBorder="1">
      <alignment horizontal="left" vertical="center"/>
    </xf>
    <xf numFmtId="0" fontId="3" fillId="4" borderId="3" xfId="1" applyFill="1" applyBorder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8" fillId="5" borderId="4" xfId="1" applyFont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14" fillId="2" borderId="0" xfId="3" applyFont="1" applyFill="1" applyBorder="1" applyAlignment="1"/>
    <xf numFmtId="0" fontId="10" fillId="2" borderId="0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 vertical="center"/>
    </xf>
    <xf numFmtId="0" fontId="8" fillId="5" borderId="4" xfId="1" applyFont="1" applyFill="1" applyBorder="1" applyAlignment="1">
      <alignment horizontal="left" vertical="center"/>
    </xf>
    <xf numFmtId="0" fontId="8" fillId="5" borderId="3" xfId="1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</cellXfs>
  <cellStyles count="5">
    <cellStyle name="Kontonummer Budget" xfId="4" xr:uid="{86234C8B-234A-6A47-87FD-2A0BF79882DE}"/>
    <cellStyle name="Normal" xfId="0" builtinId="0"/>
    <cellStyle name="Strandard budget" xfId="1" xr:uid="{7EB98DF7-7A8F-034F-85EF-0434270DAAC2}"/>
    <cellStyle name="Tal Budget" xfId="2" xr:uid="{5386ACA3-459A-3A48-9746-E961F02B9C35}"/>
    <cellStyle name="Valuta Budget" xfId="3" xr:uid="{6585B86E-9323-C145-83C2-7492348306E7}"/>
  </cellStyles>
  <dxfs count="0"/>
  <tableStyles count="0" defaultTableStyle="TableStyleMedium2" defaultPivotStyle="PivotStyleLight16"/>
  <colors>
    <mruColors>
      <color rgb="FF45546A"/>
      <color rgb="FFD6DEE4"/>
      <color rgb="FFCCE4F4"/>
      <color rgb="FF4D9ED4"/>
      <color rgb="FFD5DDE4"/>
      <color rgb="FFEEF1F8"/>
      <color rgb="FFF3FAFF"/>
      <color rgb="FFEEF2F8"/>
      <color rgb="FFB4C6E7"/>
      <color rgb="FFF2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838199</xdr:colOff>
      <xdr:row>19</xdr:row>
      <xdr:rowOff>0</xdr:rowOff>
    </xdr:from>
    <xdr:to>
      <xdr:col>5</xdr:col>
      <xdr:colOff>25400</xdr:colOff>
      <xdr:row>28</xdr:row>
      <xdr:rowOff>127316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8EEBBF6-6BDD-5140-95D8-8B1AAF4EFA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38199" y="4064000"/>
          <a:ext cx="3378201" cy="1956116"/>
        </a:xfrm>
        <a:prstGeom prst="rect">
          <a:avLst/>
        </a:prstGeom>
        <a:ln w="127000" cap="sq">
          <a:solidFill>
            <a:schemeClr val="bg1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  <xdr:twoCellAnchor>
    <xdr:from>
      <xdr:col>5</xdr:col>
      <xdr:colOff>723900</xdr:colOff>
      <xdr:row>18</xdr:row>
      <xdr:rowOff>101599</xdr:rowOff>
    </xdr:from>
    <xdr:to>
      <xdr:col>10</xdr:col>
      <xdr:colOff>330200</xdr:colOff>
      <xdr:row>42</xdr:row>
      <xdr:rowOff>164629</xdr:rowOff>
    </xdr:to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ACF04D7F-9D71-264C-B78A-AC619E6491FC}"/>
            </a:ext>
          </a:extLst>
        </xdr:cNvPr>
        <xdr:cNvSpPr txBox="1"/>
      </xdr:nvSpPr>
      <xdr:spPr>
        <a:xfrm>
          <a:off x="4914900" y="3962399"/>
          <a:ext cx="3797300" cy="49398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>
              <a:latin typeface="Century Gothic" panose="020B0502020202020204" pitchFamily="34" charset="0"/>
            </a:rPr>
            <a:t>Du tilføjer</a:t>
          </a:r>
          <a:r>
            <a:rPr lang="da-DK" sz="1200" baseline="0">
              <a:latin typeface="Century Gothic" panose="020B0502020202020204" pitchFamily="34" charset="0"/>
            </a:rPr>
            <a:t> data til modellen ved at taste ind i de tre lyse kolonner </a:t>
          </a:r>
          <a:r>
            <a:rPr lang="da-DK" sz="1200" i="1" baseline="0">
              <a:latin typeface="Century Gothic" panose="020B0502020202020204" pitchFamily="34" charset="0"/>
            </a:rPr>
            <a:t>tast type, tast antal og tast beløb</a:t>
          </a:r>
          <a:r>
            <a:rPr lang="da-DK" sz="1200" i="0" baseline="0">
              <a:latin typeface="Century Gothic" panose="020B0502020202020204" pitchFamily="34" charset="0"/>
            </a:rPr>
            <a:t>. Et eksempel er ved udgiften </a:t>
          </a:r>
          <a:r>
            <a:rPr lang="da-DK" sz="1200" i="1" baseline="0">
              <a:latin typeface="Century Gothic" panose="020B0502020202020204" pitchFamily="34" charset="0"/>
            </a:rPr>
            <a:t>huslejereduktion</a:t>
          </a:r>
          <a:r>
            <a:rPr lang="da-DK" sz="1200" i="0" baseline="0">
              <a:latin typeface="Century Gothic" panose="020B0502020202020204" pitchFamily="34" charset="0"/>
            </a:rPr>
            <a:t>, der opgøres månedligt. Her tastes i første kolonne "mdr." for at angive, at det er på månedsbasis. Eksempelvis tastes 24 for antallet af måneder, der er huslejereduktion (24 måneder = 2 år). Til sidst tastes det månedlige beløb, som sættes af til huslejereduktion. I dette tilfælde er det 7.500 kroner, hvorfor det tastes ind. Herefter vil modellen selv summere op det samlede beløb til huslejereduktion og skrive det i kolonnen "Beløb".</a:t>
          </a:r>
        </a:p>
        <a:p>
          <a:endParaRPr lang="da-DK" sz="1200" i="0" baseline="0">
            <a:latin typeface="Century Gothic" panose="020B0502020202020204" pitchFamily="34" charset="0"/>
          </a:endParaRPr>
        </a:p>
        <a:p>
          <a:r>
            <a:rPr lang="da-DK" sz="1200" i="0" baseline="0">
              <a:latin typeface="Century Gothic" panose="020B0502020202020204" pitchFamily="34" charset="0"/>
            </a:rPr>
            <a:t>Hvis du ønsker at ændre navnet på en udgift eller kontonummer, har du også mulighed for at gøre dette direkte i den enkelte celle.</a:t>
          </a:r>
        </a:p>
        <a:p>
          <a:endParaRPr lang="da-DK" sz="1200" i="0" baseline="0">
            <a:latin typeface="Century Gothic" panose="020B0502020202020204" pitchFamily="34" charset="0"/>
          </a:endParaRPr>
        </a:p>
        <a:p>
          <a:r>
            <a:rPr lang="da-DK" sz="1200" i="0" baseline="0">
              <a:latin typeface="Century Gothic" panose="020B0502020202020204" pitchFamily="34" charset="0"/>
            </a:rPr>
            <a:t>Du har også mulighed for at ændre navnet: "Budgetmodel for genhusning," hvis du ønsker at kalde modellen for noget andet.</a:t>
          </a:r>
        </a:p>
        <a:p>
          <a:endParaRPr lang="da-DK" sz="1200" i="0" baseline="0">
            <a:latin typeface="Century Gothic" panose="020B0502020202020204" pitchFamily="34" charset="0"/>
          </a:endParaRPr>
        </a:p>
        <a:p>
          <a:r>
            <a:rPr lang="da-DK" sz="1200" i="0" baseline="0">
              <a:latin typeface="Century Gothic" panose="020B0502020202020204" pitchFamily="34" charset="0"/>
            </a:rPr>
            <a:t>Bemærk, at der er sat en tastebegrænsning op omkring de andre celler i modellen for at undgå fejl.</a:t>
          </a:r>
        </a:p>
      </xdr:txBody>
    </xdr:sp>
    <xdr:clientData/>
  </xdr:twoCellAnchor>
  <xdr:twoCellAnchor>
    <xdr:from>
      <xdr:col>3</xdr:col>
      <xdr:colOff>160867</xdr:colOff>
      <xdr:row>20</xdr:row>
      <xdr:rowOff>101600</xdr:rowOff>
    </xdr:from>
    <xdr:to>
      <xdr:col>4</xdr:col>
      <xdr:colOff>626533</xdr:colOff>
      <xdr:row>25</xdr:row>
      <xdr:rowOff>118533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9AB8239F-7682-954A-9156-C018A9A39E16}"/>
            </a:ext>
          </a:extLst>
        </xdr:cNvPr>
        <xdr:cNvSpPr/>
      </xdr:nvSpPr>
      <xdr:spPr>
        <a:xfrm>
          <a:off x="2675467" y="4368800"/>
          <a:ext cx="1303866" cy="1032933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oneCell">
    <xdr:from>
      <xdr:col>1</xdr:col>
      <xdr:colOff>89647</xdr:colOff>
      <xdr:row>51</xdr:row>
      <xdr:rowOff>29882</xdr:rowOff>
    </xdr:from>
    <xdr:to>
      <xdr:col>4</xdr:col>
      <xdr:colOff>119529</xdr:colOff>
      <xdr:row>59</xdr:row>
      <xdr:rowOff>70970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56949EDB-B98D-B049-8544-D5ABC1C20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7847" y="10596282"/>
          <a:ext cx="2544482" cy="1666688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>
    <xdr:from>
      <xdr:col>1</xdr:col>
      <xdr:colOff>45819</xdr:colOff>
      <xdr:row>54</xdr:row>
      <xdr:rowOff>14941</xdr:rowOff>
    </xdr:from>
    <xdr:to>
      <xdr:col>4</xdr:col>
      <xdr:colOff>149410</xdr:colOff>
      <xdr:row>57</xdr:row>
      <xdr:rowOff>104588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BDD9F86F-0A19-F04D-951C-7390439AC5BB}"/>
            </a:ext>
          </a:extLst>
        </xdr:cNvPr>
        <xdr:cNvSpPr/>
      </xdr:nvSpPr>
      <xdr:spPr>
        <a:xfrm>
          <a:off x="884019" y="11190941"/>
          <a:ext cx="2618191" cy="699247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5</xdr:col>
      <xdr:colOff>655144</xdr:colOff>
      <xdr:row>50</xdr:row>
      <xdr:rowOff>125118</xdr:rowOff>
    </xdr:from>
    <xdr:to>
      <xdr:col>10</xdr:col>
      <xdr:colOff>261444</xdr:colOff>
      <xdr:row>64</xdr:row>
      <xdr:rowOff>182880</xdr:rowOff>
    </xdr:to>
    <xdr:sp macro="" textlink="">
      <xdr:nvSpPr>
        <xdr:cNvPr id="7" name="Tekstfelt 6">
          <a:extLst>
            <a:ext uri="{FF2B5EF4-FFF2-40B4-BE49-F238E27FC236}">
              <a16:creationId xmlns:a16="http://schemas.microsoft.com/office/drawing/2014/main" id="{02D6A435-1D8C-0445-B845-4C76D43F05F3}"/>
            </a:ext>
          </a:extLst>
        </xdr:cNvPr>
        <xdr:cNvSpPr txBox="1"/>
      </xdr:nvSpPr>
      <xdr:spPr>
        <a:xfrm>
          <a:off x="4846144" y="10488318"/>
          <a:ext cx="3797300" cy="29025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 i="0" baseline="0">
              <a:latin typeface="Century Gothic" panose="020B0502020202020204" pitchFamily="34" charset="0"/>
            </a:rPr>
            <a:t>Hvis du ønsker at tilføje en ny udgift, kan du oprette en ny række i modellen ved at trykke på et rækkenummer i venstre side for at markere hele rækken, og herefter højreklikke og trykke: "Indsæt" for at sætte en ny række ind. Rækken sættes ind oven over den markerede række.</a:t>
          </a:r>
        </a:p>
        <a:p>
          <a:endParaRPr lang="da-DK" sz="1200" i="0" baseline="0">
            <a:latin typeface="Century Gothic" panose="020B0502020202020204" pitchFamily="34" charset="0"/>
          </a:endParaRPr>
        </a:p>
        <a:p>
          <a:r>
            <a:rPr lang="da-DK" sz="1200" i="0" baseline="0">
              <a:latin typeface="Century Gothic" panose="020B0502020202020204" pitchFamily="34" charset="0"/>
            </a:rPr>
            <a:t>I nogle tilfælde mærkeres formlen fra "Beløb"-kolonnen ikke med over. Vi anbefaler, at du for en sikkerhedsskyld trykker på et cellen i "Beløb"-kolonnen oven over den indsatte række, og her kører den lille firkant i højre side ned over den nye celle. På den måde duplikeres formlen i </a:t>
          </a:r>
          <a:r>
            <a:rPr lang="da-DK" sz="1200" i="1" baseline="0">
              <a:latin typeface="Century Gothic" panose="020B0502020202020204" pitchFamily="34" charset="0"/>
            </a:rPr>
            <a:t>Beløb</a:t>
          </a:r>
          <a:r>
            <a:rPr lang="da-DK" sz="1200" i="0" baseline="0">
              <a:latin typeface="Century Gothic" panose="020B0502020202020204" pitchFamily="34" charset="0"/>
            </a:rPr>
            <a:t> til den nye række.</a:t>
          </a:r>
        </a:p>
      </xdr:txBody>
    </xdr:sp>
    <xdr:clientData/>
  </xdr:twoCellAnchor>
  <xdr:twoCellAnchor editAs="oneCell">
    <xdr:from>
      <xdr:col>1</xdr:col>
      <xdr:colOff>355600</xdr:colOff>
      <xdr:row>62</xdr:row>
      <xdr:rowOff>101600</xdr:rowOff>
    </xdr:from>
    <xdr:to>
      <xdr:col>3</xdr:col>
      <xdr:colOff>452967</xdr:colOff>
      <xdr:row>70</xdr:row>
      <xdr:rowOff>63500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8F80639A-3A69-094E-91A2-ECFFC38AB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3800" y="12903200"/>
          <a:ext cx="1773767" cy="1587500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>
    <xdr:from>
      <xdr:col>2</xdr:col>
      <xdr:colOff>455805</xdr:colOff>
      <xdr:row>64</xdr:row>
      <xdr:rowOff>181685</xdr:rowOff>
    </xdr:from>
    <xdr:to>
      <xdr:col>3</xdr:col>
      <xdr:colOff>457200</xdr:colOff>
      <xdr:row>67</xdr:row>
      <xdr:rowOff>60960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FB3B3B85-E5B9-8E4D-B157-6C1780F8F6F1}"/>
            </a:ext>
          </a:extLst>
        </xdr:cNvPr>
        <xdr:cNvSpPr/>
      </xdr:nvSpPr>
      <xdr:spPr>
        <a:xfrm>
          <a:off x="2132205" y="13389685"/>
          <a:ext cx="839595" cy="48887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oneCell">
    <xdr:from>
      <xdr:col>1</xdr:col>
      <xdr:colOff>254000</xdr:colOff>
      <xdr:row>79</xdr:row>
      <xdr:rowOff>0</xdr:rowOff>
    </xdr:from>
    <xdr:to>
      <xdr:col>3</xdr:col>
      <xdr:colOff>393700</xdr:colOff>
      <xdr:row>87</xdr:row>
      <xdr:rowOff>102106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261A922A-5F68-984C-A562-BE4F18BAD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2200" y="16256000"/>
          <a:ext cx="1816100" cy="1727706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>
    <xdr:from>
      <xdr:col>5</xdr:col>
      <xdr:colOff>571500</xdr:colOff>
      <xdr:row>78</xdr:row>
      <xdr:rowOff>88900</xdr:rowOff>
    </xdr:from>
    <xdr:to>
      <xdr:col>10</xdr:col>
      <xdr:colOff>177800</xdr:colOff>
      <xdr:row>85</xdr:row>
      <xdr:rowOff>76200</xdr:rowOff>
    </xdr:to>
    <xdr:sp macro="" textlink="">
      <xdr:nvSpPr>
        <xdr:cNvPr id="11" name="Tekstfelt 10">
          <a:extLst>
            <a:ext uri="{FF2B5EF4-FFF2-40B4-BE49-F238E27FC236}">
              <a16:creationId xmlns:a16="http://schemas.microsoft.com/office/drawing/2014/main" id="{19E5D0FD-2C09-0041-9786-6B6DF7791ECD}"/>
            </a:ext>
          </a:extLst>
        </xdr:cNvPr>
        <xdr:cNvSpPr txBox="1"/>
      </xdr:nvSpPr>
      <xdr:spPr>
        <a:xfrm>
          <a:off x="4762500" y="16141700"/>
          <a:ext cx="379730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 i="0" baseline="0">
              <a:latin typeface="Century Gothic" panose="020B0502020202020204" pitchFamily="34" charset="0"/>
            </a:rPr>
            <a:t>Hvis du ikke ønsker at have alle udgifterne med i din model, er det simpelt at fjerne rækker.</a:t>
          </a:r>
        </a:p>
        <a:p>
          <a:r>
            <a:rPr lang="da-DK" sz="1200" i="0" baseline="0">
              <a:latin typeface="Century Gothic" panose="020B0502020202020204" pitchFamily="34" charset="0"/>
            </a:rPr>
            <a:t>Du fjerner en række ved at markere en hel række ved at trykke på rækkens nummer i venstre side, som du ønsker at fjerne. Herefter højreklikker du og trykker på: "Slet". </a:t>
          </a:r>
        </a:p>
      </xdr:txBody>
    </xdr:sp>
    <xdr:clientData/>
  </xdr:twoCellAnchor>
  <xdr:twoCellAnchor editAs="oneCell">
    <xdr:from>
      <xdr:col>1</xdr:col>
      <xdr:colOff>241300</xdr:colOff>
      <xdr:row>100</xdr:row>
      <xdr:rowOff>152400</xdr:rowOff>
    </xdr:from>
    <xdr:to>
      <xdr:col>3</xdr:col>
      <xdr:colOff>774700</xdr:colOff>
      <xdr:row>110</xdr:row>
      <xdr:rowOff>99547</xdr:rowOff>
    </xdr:to>
    <xdr:pic>
      <xdr:nvPicPr>
        <xdr:cNvPr id="12" name="Billede 11">
          <a:extLst>
            <a:ext uri="{FF2B5EF4-FFF2-40B4-BE49-F238E27FC236}">
              <a16:creationId xmlns:a16="http://schemas.microsoft.com/office/drawing/2014/main" id="{05472046-7FA2-D340-B3D2-F228015F5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9500" y="20675600"/>
          <a:ext cx="2209800" cy="1979147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>
    <xdr:from>
      <xdr:col>5</xdr:col>
      <xdr:colOff>558800</xdr:colOff>
      <xdr:row>100</xdr:row>
      <xdr:rowOff>50800</xdr:rowOff>
    </xdr:from>
    <xdr:to>
      <xdr:col>10</xdr:col>
      <xdr:colOff>165100</xdr:colOff>
      <xdr:row>109</xdr:row>
      <xdr:rowOff>139700</xdr:rowOff>
    </xdr:to>
    <xdr:sp macro="" textlink="">
      <xdr:nvSpPr>
        <xdr:cNvPr id="13" name="Tekstfelt 12">
          <a:extLst>
            <a:ext uri="{FF2B5EF4-FFF2-40B4-BE49-F238E27FC236}">
              <a16:creationId xmlns:a16="http://schemas.microsoft.com/office/drawing/2014/main" id="{BEB7D72F-DC2F-A943-8F24-623411745130}"/>
            </a:ext>
          </a:extLst>
        </xdr:cNvPr>
        <xdr:cNvSpPr txBox="1"/>
      </xdr:nvSpPr>
      <xdr:spPr>
        <a:xfrm>
          <a:off x="4749800" y="20574000"/>
          <a:ext cx="3797300" cy="191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 i="0" baseline="0">
              <a:latin typeface="Century Gothic" panose="020B0502020202020204" pitchFamily="34" charset="0"/>
            </a:rPr>
            <a:t>Modellen er lavet, så den i bredden udfylder en hel A4-side uden at overlappe. Dette gør modellen god, hvis du ønsker at sende arket som PDF eller printe det ud fysisk.</a:t>
          </a:r>
        </a:p>
        <a:p>
          <a:endParaRPr lang="da-DK" sz="1200" i="0" baseline="0">
            <a:latin typeface="Century Gothic" panose="020B0502020202020204" pitchFamily="34" charset="0"/>
          </a:endParaRPr>
        </a:p>
        <a:p>
          <a:r>
            <a:rPr lang="da-DK" sz="1200" i="0" baseline="0">
              <a:latin typeface="Century Gothic" panose="020B0502020202020204" pitchFamily="34" charset="0"/>
            </a:rPr>
            <a:t>Du printer arket eller opretter det som en PDF på samme måde som i andre tilfælde. Vær dog opmærksom på, at A4 siden skal være på langs for at få hele modellen med.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BB240-3B3F-8A49-82DC-B2EB77E5FD9E}">
  <dimension ref="A1:J41"/>
  <sheetViews>
    <sheetView zoomScale="89" zoomScaleNormal="125" workbookViewId="0">
      <selection activeCell="K8" sqref="K8"/>
    </sheetView>
  </sheetViews>
  <sheetFormatPr baseColWidth="10" defaultRowHeight="15" customHeight="1" x14ac:dyDescent="0.2"/>
  <cols>
    <col min="1" max="1" width="2" style="1" customWidth="1"/>
    <col min="2" max="2" width="8.6640625" style="1" customWidth="1"/>
    <col min="3" max="3" width="53.5" style="1" customWidth="1"/>
    <col min="4" max="4" width="11" style="1" customWidth="1"/>
    <col min="5" max="6" width="7.83203125" style="1" customWidth="1"/>
    <col min="7" max="7" width="13.1640625" style="1" customWidth="1"/>
    <col min="8" max="8" width="14.6640625" style="1" customWidth="1"/>
    <col min="9" max="9" width="2" style="1" customWidth="1"/>
    <col min="10" max="16384" width="10.83203125" style="2"/>
  </cols>
  <sheetData>
    <row r="1" spans="1:10" ht="15" customHeight="1" x14ac:dyDescent="0.2">
      <c r="A1" s="11"/>
      <c r="B1" s="36"/>
      <c r="C1" s="36"/>
      <c r="D1" s="36"/>
      <c r="E1" s="36"/>
      <c r="F1" s="36"/>
      <c r="G1" s="36"/>
      <c r="H1" s="36"/>
      <c r="I1" s="36"/>
    </row>
    <row r="2" spans="1:10" ht="34" customHeight="1" x14ac:dyDescent="0.2">
      <c r="A2" s="11"/>
      <c r="B2" s="42" t="s">
        <v>43</v>
      </c>
      <c r="C2" s="42"/>
      <c r="D2" s="42"/>
      <c r="E2" s="26"/>
      <c r="F2" s="26"/>
      <c r="G2" s="31"/>
      <c r="H2" s="32" t="str">
        <f>IF(H41&lt;=0,"","I alt")</f>
        <v/>
      </c>
      <c r="I2" s="26"/>
    </row>
    <row r="3" spans="1:10" ht="22" customHeight="1" x14ac:dyDescent="0.2">
      <c r="A3" s="11"/>
      <c r="B3" s="42"/>
      <c r="C3" s="42"/>
      <c r="D3" s="42"/>
      <c r="E3" s="11"/>
      <c r="F3" s="27"/>
      <c r="G3" s="41" t="str">
        <f>IF(H41&lt;=0,"",H41)</f>
        <v/>
      </c>
      <c r="H3" s="41"/>
      <c r="I3" s="11"/>
    </row>
    <row r="4" spans="1:10" ht="11" customHeight="1" x14ac:dyDescent="0.25">
      <c r="A4" s="11"/>
      <c r="B4" s="28"/>
      <c r="C4" s="29"/>
      <c r="D4" s="29"/>
      <c r="E4" s="11"/>
      <c r="F4" s="27"/>
      <c r="G4" s="30"/>
      <c r="H4" s="30"/>
      <c r="I4" s="11"/>
    </row>
    <row r="5" spans="1:10" ht="15" customHeight="1" x14ac:dyDescent="0.2">
      <c r="A5" s="9"/>
      <c r="B5" s="9"/>
      <c r="C5" s="9"/>
      <c r="D5" s="9"/>
      <c r="E5" s="9"/>
      <c r="F5" s="9"/>
      <c r="G5" s="9"/>
      <c r="H5" s="9"/>
      <c r="I5" s="9"/>
    </row>
    <row r="6" spans="1:10" ht="29" customHeight="1" x14ac:dyDescent="0.2">
      <c r="A6" s="9"/>
      <c r="B6" s="9"/>
      <c r="C6" s="20"/>
      <c r="D6" s="9"/>
      <c r="E6" s="10" t="s">
        <v>10</v>
      </c>
      <c r="F6" s="10" t="s">
        <v>8</v>
      </c>
      <c r="G6" s="10" t="s">
        <v>11</v>
      </c>
      <c r="H6" s="9"/>
      <c r="I6" s="9"/>
    </row>
    <row r="7" spans="1:10" s="5" customFormat="1" ht="22" customHeight="1" x14ac:dyDescent="0.2">
      <c r="A7" s="14"/>
      <c r="B7" s="19" t="s">
        <v>15</v>
      </c>
      <c r="C7" s="37" t="s">
        <v>16</v>
      </c>
      <c r="D7" s="37"/>
      <c r="E7" s="19"/>
      <c r="F7" s="19"/>
      <c r="G7" s="19"/>
      <c r="H7" s="19" t="s">
        <v>17</v>
      </c>
      <c r="I7" s="4"/>
    </row>
    <row r="8" spans="1:10" ht="12" customHeight="1" x14ac:dyDescent="0.2">
      <c r="A8" s="3"/>
      <c r="B8" s="6"/>
      <c r="C8" s="3"/>
      <c r="D8" s="3"/>
      <c r="E8" s="3"/>
      <c r="F8" s="3"/>
      <c r="G8" s="3"/>
      <c r="H8" s="3"/>
      <c r="I8" s="3"/>
    </row>
    <row r="9" spans="1:10" ht="18" customHeight="1" x14ac:dyDescent="0.2">
      <c r="A9" s="3"/>
      <c r="B9" s="13">
        <v>925410</v>
      </c>
      <c r="C9" s="34" t="s">
        <v>0</v>
      </c>
      <c r="D9" s="35"/>
      <c r="E9" s="38"/>
      <c r="F9" s="39"/>
      <c r="G9" s="18"/>
      <c r="H9" s="15" t="str">
        <f>IF(G9&lt;=0,"",(IF(F9&lt;=0,G9,G9*F9)))</f>
        <v/>
      </c>
      <c r="I9" s="3"/>
    </row>
    <row r="10" spans="1:10" ht="18" customHeight="1" x14ac:dyDescent="0.2">
      <c r="A10" s="3"/>
      <c r="B10" s="13">
        <v>925420</v>
      </c>
      <c r="C10" s="34" t="s">
        <v>1</v>
      </c>
      <c r="D10" s="35"/>
      <c r="E10" s="38"/>
      <c r="F10" s="39"/>
      <c r="G10" s="18"/>
      <c r="H10" s="15" t="str">
        <f t="shared" ref="H10:H39" si="0">IF(G10&lt;=0,"",(IF(F10&lt;=0,G10,G10*F10)))</f>
        <v/>
      </c>
      <c r="I10" s="3"/>
    </row>
    <row r="11" spans="1:10" ht="18" customHeight="1" x14ac:dyDescent="0.2">
      <c r="A11" s="3"/>
      <c r="B11" s="13">
        <v>925510</v>
      </c>
      <c r="C11" s="21" t="s">
        <v>14</v>
      </c>
      <c r="D11" s="12" t="s">
        <v>5</v>
      </c>
      <c r="E11" s="44" t="s">
        <v>6</v>
      </c>
      <c r="F11" s="45"/>
      <c r="G11" s="18"/>
      <c r="H11" s="15" t="str">
        <f t="shared" si="0"/>
        <v/>
      </c>
      <c r="I11" s="3"/>
    </row>
    <row r="12" spans="1:10" ht="18" customHeight="1" x14ac:dyDescent="0.2">
      <c r="A12" s="3"/>
      <c r="B12" s="13">
        <v>925510</v>
      </c>
      <c r="C12" s="21" t="s">
        <v>7</v>
      </c>
      <c r="D12" s="12" t="s">
        <v>5</v>
      </c>
      <c r="E12" s="44" t="s">
        <v>6</v>
      </c>
      <c r="F12" s="45"/>
      <c r="G12" s="18"/>
      <c r="H12" s="15" t="str">
        <f t="shared" si="0"/>
        <v/>
      </c>
      <c r="I12" s="3"/>
      <c r="J12" s="1"/>
    </row>
    <row r="13" spans="1:10" ht="18" customHeight="1" x14ac:dyDescent="0.2">
      <c r="A13" s="3"/>
      <c r="B13" s="13">
        <v>925515</v>
      </c>
      <c r="C13" s="21" t="s">
        <v>13</v>
      </c>
      <c r="D13" s="12" t="s">
        <v>5</v>
      </c>
      <c r="E13" s="44" t="s">
        <v>41</v>
      </c>
      <c r="F13" s="45"/>
      <c r="G13" s="18"/>
      <c r="H13" s="15" t="str">
        <f t="shared" si="0"/>
        <v/>
      </c>
      <c r="I13" s="3"/>
    </row>
    <row r="14" spans="1:10" ht="18" customHeight="1" x14ac:dyDescent="0.2">
      <c r="A14" s="3"/>
      <c r="B14" s="13">
        <v>925520</v>
      </c>
      <c r="C14" s="34" t="s">
        <v>2</v>
      </c>
      <c r="D14" s="35"/>
      <c r="E14" s="16" t="s">
        <v>19</v>
      </c>
      <c r="F14" s="17"/>
      <c r="G14" s="18"/>
      <c r="H14" s="15" t="str">
        <f t="shared" si="0"/>
        <v/>
      </c>
      <c r="I14" s="3"/>
    </row>
    <row r="15" spans="1:10" ht="18" customHeight="1" x14ac:dyDescent="0.2">
      <c r="A15" s="3"/>
      <c r="B15" s="13">
        <v>925530</v>
      </c>
      <c r="C15" s="34" t="s">
        <v>1</v>
      </c>
      <c r="D15" s="35"/>
      <c r="E15" s="16" t="s">
        <v>42</v>
      </c>
      <c r="F15" s="17"/>
      <c r="G15" s="18"/>
      <c r="H15" s="15" t="str">
        <f t="shared" si="0"/>
        <v/>
      </c>
      <c r="I15" s="3"/>
    </row>
    <row r="16" spans="1:10" ht="18" customHeight="1" x14ac:dyDescent="0.2">
      <c r="A16" s="3"/>
      <c r="B16" s="13">
        <v>925535</v>
      </c>
      <c r="C16" s="34" t="s">
        <v>3</v>
      </c>
      <c r="D16" s="35"/>
      <c r="E16" s="16" t="s">
        <v>42</v>
      </c>
      <c r="F16" s="17"/>
      <c r="G16" s="18"/>
      <c r="H16" s="15" t="str">
        <f t="shared" si="0"/>
        <v/>
      </c>
      <c r="I16" s="3"/>
    </row>
    <row r="17" spans="1:9" ht="18" customHeight="1" x14ac:dyDescent="0.2">
      <c r="A17" s="3"/>
      <c r="B17" s="13">
        <v>925540</v>
      </c>
      <c r="C17" s="34" t="s">
        <v>4</v>
      </c>
      <c r="D17" s="35"/>
      <c r="E17" s="16" t="s">
        <v>19</v>
      </c>
      <c r="F17" s="17"/>
      <c r="G17" s="18"/>
      <c r="H17" s="15" t="str">
        <f t="shared" si="0"/>
        <v/>
      </c>
      <c r="I17" s="3"/>
    </row>
    <row r="18" spans="1:9" ht="18" customHeight="1" x14ac:dyDescent="0.2">
      <c r="A18" s="3"/>
      <c r="B18" s="13">
        <v>925543</v>
      </c>
      <c r="C18" s="22" t="s">
        <v>20</v>
      </c>
      <c r="D18" s="23"/>
      <c r="E18" s="16" t="s">
        <v>19</v>
      </c>
      <c r="F18" s="17"/>
      <c r="G18" s="18"/>
      <c r="H18" s="15" t="str">
        <f t="shared" si="0"/>
        <v/>
      </c>
      <c r="I18" s="3"/>
    </row>
    <row r="19" spans="1:9" ht="18" customHeight="1" x14ac:dyDescent="0.2">
      <c r="A19" s="3"/>
      <c r="B19" s="13">
        <v>925543</v>
      </c>
      <c r="C19" s="22" t="s">
        <v>21</v>
      </c>
      <c r="D19" s="23"/>
      <c r="E19" s="16" t="s">
        <v>19</v>
      </c>
      <c r="F19" s="17"/>
      <c r="G19" s="18"/>
      <c r="H19" s="15" t="str">
        <f t="shared" si="0"/>
        <v/>
      </c>
      <c r="I19" s="3"/>
    </row>
    <row r="20" spans="1:9" ht="18" customHeight="1" x14ac:dyDescent="0.2">
      <c r="A20" s="3"/>
      <c r="B20" s="13">
        <v>925542</v>
      </c>
      <c r="C20" s="22" t="s">
        <v>22</v>
      </c>
      <c r="D20" s="23"/>
      <c r="E20" s="16" t="s">
        <v>19</v>
      </c>
      <c r="F20" s="17"/>
      <c r="G20" s="18"/>
      <c r="H20" s="15" t="str">
        <f t="shared" si="0"/>
        <v/>
      </c>
      <c r="I20" s="3"/>
    </row>
    <row r="21" spans="1:9" ht="18" customHeight="1" x14ac:dyDescent="0.2">
      <c r="A21" s="3"/>
      <c r="B21" s="13">
        <v>925543</v>
      </c>
      <c r="C21" s="22" t="s">
        <v>23</v>
      </c>
      <c r="D21" s="23"/>
      <c r="E21" s="16" t="s">
        <v>19</v>
      </c>
      <c r="F21" s="17"/>
      <c r="G21" s="18"/>
      <c r="H21" s="15" t="str">
        <f t="shared" si="0"/>
        <v/>
      </c>
      <c r="I21" s="3"/>
    </row>
    <row r="22" spans="1:9" ht="18" customHeight="1" x14ac:dyDescent="0.2">
      <c r="A22" s="3"/>
      <c r="B22" s="13">
        <v>925550</v>
      </c>
      <c r="C22" s="22" t="s">
        <v>24</v>
      </c>
      <c r="D22" s="23"/>
      <c r="E22" s="16" t="s">
        <v>19</v>
      </c>
      <c r="F22" s="17"/>
      <c r="G22" s="18"/>
      <c r="H22" s="15" t="str">
        <f t="shared" si="0"/>
        <v/>
      </c>
      <c r="I22" s="3"/>
    </row>
    <row r="23" spans="1:9" ht="18" customHeight="1" x14ac:dyDescent="0.2">
      <c r="A23" s="3"/>
      <c r="B23" s="13">
        <v>925551</v>
      </c>
      <c r="C23" s="22" t="s">
        <v>25</v>
      </c>
      <c r="D23" s="23"/>
      <c r="E23" s="16" t="s">
        <v>19</v>
      </c>
      <c r="F23" s="17"/>
      <c r="G23" s="18"/>
      <c r="H23" s="15" t="str">
        <f t="shared" si="0"/>
        <v/>
      </c>
      <c r="I23" s="3"/>
    </row>
    <row r="24" spans="1:9" ht="18" customHeight="1" x14ac:dyDescent="0.2">
      <c r="A24" s="3"/>
      <c r="B24" s="13">
        <v>925552</v>
      </c>
      <c r="C24" s="22" t="s">
        <v>26</v>
      </c>
      <c r="D24" s="23"/>
      <c r="E24" s="16" t="s">
        <v>19</v>
      </c>
      <c r="F24" s="17"/>
      <c r="G24" s="18"/>
      <c r="H24" s="15" t="str">
        <f t="shared" si="0"/>
        <v/>
      </c>
      <c r="I24" s="3"/>
    </row>
    <row r="25" spans="1:9" ht="18" customHeight="1" x14ac:dyDescent="0.2">
      <c r="A25" s="3"/>
      <c r="B25" s="13">
        <v>925553</v>
      </c>
      <c r="C25" s="22" t="s">
        <v>27</v>
      </c>
      <c r="D25" s="23"/>
      <c r="E25" s="16" t="s">
        <v>19</v>
      </c>
      <c r="F25" s="17"/>
      <c r="G25" s="18"/>
      <c r="H25" s="15" t="str">
        <f t="shared" si="0"/>
        <v/>
      </c>
      <c r="I25" s="3"/>
    </row>
    <row r="26" spans="1:9" ht="18" customHeight="1" x14ac:dyDescent="0.2">
      <c r="A26" s="3"/>
      <c r="B26" s="13">
        <v>925560</v>
      </c>
      <c r="C26" s="22" t="s">
        <v>28</v>
      </c>
      <c r="D26" s="23"/>
      <c r="E26" s="16" t="s">
        <v>42</v>
      </c>
      <c r="F26" s="17"/>
      <c r="G26" s="18"/>
      <c r="H26" s="15" t="str">
        <f t="shared" si="0"/>
        <v/>
      </c>
      <c r="I26" s="3"/>
    </row>
    <row r="27" spans="1:9" ht="18" customHeight="1" x14ac:dyDescent="0.2">
      <c r="A27" s="3"/>
      <c r="B27" s="13">
        <v>925565</v>
      </c>
      <c r="C27" s="22" t="s">
        <v>9</v>
      </c>
      <c r="D27" s="23"/>
      <c r="E27" s="16" t="s">
        <v>42</v>
      </c>
      <c r="F27" s="17"/>
      <c r="G27" s="18"/>
      <c r="H27" s="15" t="str">
        <f t="shared" si="0"/>
        <v/>
      </c>
      <c r="I27" s="3"/>
    </row>
    <row r="28" spans="1:9" ht="18" customHeight="1" x14ac:dyDescent="0.2">
      <c r="A28" s="3"/>
      <c r="B28" s="13">
        <v>925570</v>
      </c>
      <c r="C28" s="22" t="s">
        <v>29</v>
      </c>
      <c r="D28" s="23"/>
      <c r="E28" s="16" t="s">
        <v>19</v>
      </c>
      <c r="F28" s="17"/>
      <c r="G28" s="18"/>
      <c r="H28" s="15" t="str">
        <f t="shared" si="0"/>
        <v/>
      </c>
      <c r="I28" s="3"/>
    </row>
    <row r="29" spans="1:9" ht="18" customHeight="1" x14ac:dyDescent="0.2">
      <c r="A29" s="3"/>
      <c r="B29" s="13">
        <v>925575</v>
      </c>
      <c r="C29" s="22" t="s">
        <v>30</v>
      </c>
      <c r="D29" s="23"/>
      <c r="E29" s="16" t="s">
        <v>12</v>
      </c>
      <c r="F29" s="17"/>
      <c r="G29" s="18"/>
      <c r="H29" s="15" t="str">
        <f t="shared" si="0"/>
        <v/>
      </c>
      <c r="I29" s="3"/>
    </row>
    <row r="30" spans="1:9" ht="18" customHeight="1" x14ac:dyDescent="0.2">
      <c r="A30" s="3"/>
      <c r="B30" s="13">
        <v>925576</v>
      </c>
      <c r="C30" s="22" t="s">
        <v>31</v>
      </c>
      <c r="D30" s="23"/>
      <c r="E30" s="16" t="s">
        <v>12</v>
      </c>
      <c r="F30" s="17"/>
      <c r="G30" s="18"/>
      <c r="H30" s="15" t="str">
        <f t="shared" si="0"/>
        <v/>
      </c>
      <c r="I30" s="3"/>
    </row>
    <row r="31" spans="1:9" ht="18" customHeight="1" x14ac:dyDescent="0.2">
      <c r="A31" s="3"/>
      <c r="B31" s="13">
        <v>925580</v>
      </c>
      <c r="C31" s="22" t="s">
        <v>32</v>
      </c>
      <c r="D31" s="23"/>
      <c r="E31" s="16" t="s">
        <v>12</v>
      </c>
      <c r="F31" s="17"/>
      <c r="G31" s="18"/>
      <c r="H31" s="15" t="str">
        <f t="shared" si="0"/>
        <v/>
      </c>
      <c r="I31" s="3"/>
    </row>
    <row r="32" spans="1:9" ht="18" customHeight="1" x14ac:dyDescent="0.2">
      <c r="A32" s="3"/>
      <c r="B32" s="13">
        <v>925585</v>
      </c>
      <c r="C32" s="22" t="s">
        <v>33</v>
      </c>
      <c r="D32" s="23"/>
      <c r="E32" s="16" t="s">
        <v>12</v>
      </c>
      <c r="F32" s="17"/>
      <c r="G32" s="18"/>
      <c r="H32" s="15" t="str">
        <f t="shared" si="0"/>
        <v/>
      </c>
      <c r="I32" s="3"/>
    </row>
    <row r="33" spans="1:9" ht="18" customHeight="1" x14ac:dyDescent="0.2">
      <c r="A33" s="3"/>
      <c r="B33" s="13">
        <v>925586</v>
      </c>
      <c r="C33" s="22" t="s">
        <v>34</v>
      </c>
      <c r="D33" s="23"/>
      <c r="E33" s="16" t="s">
        <v>12</v>
      </c>
      <c r="F33" s="17"/>
      <c r="G33" s="18"/>
      <c r="H33" s="15" t="str">
        <f t="shared" si="0"/>
        <v/>
      </c>
      <c r="I33" s="3"/>
    </row>
    <row r="34" spans="1:9" ht="18" customHeight="1" x14ac:dyDescent="0.2">
      <c r="A34" s="3"/>
      <c r="B34" s="13">
        <v>925590</v>
      </c>
      <c r="C34" s="22" t="s">
        <v>35</v>
      </c>
      <c r="D34" s="23"/>
      <c r="E34" s="16" t="s">
        <v>19</v>
      </c>
      <c r="F34" s="17"/>
      <c r="G34" s="18"/>
      <c r="H34" s="15" t="str">
        <f t="shared" si="0"/>
        <v/>
      </c>
      <c r="I34" s="3"/>
    </row>
    <row r="35" spans="1:9" ht="18" customHeight="1" x14ac:dyDescent="0.2">
      <c r="A35" s="3"/>
      <c r="B35" s="13">
        <v>925590</v>
      </c>
      <c r="C35" s="22" t="s">
        <v>36</v>
      </c>
      <c r="D35" s="23"/>
      <c r="E35" s="16" t="s">
        <v>19</v>
      </c>
      <c r="F35" s="17"/>
      <c r="G35" s="18"/>
      <c r="H35" s="15" t="str">
        <f t="shared" si="0"/>
        <v/>
      </c>
      <c r="I35" s="3"/>
    </row>
    <row r="36" spans="1:9" ht="18" customHeight="1" x14ac:dyDescent="0.2">
      <c r="A36" s="3"/>
      <c r="B36" s="13">
        <v>925590</v>
      </c>
      <c r="C36" s="22" t="s">
        <v>37</v>
      </c>
      <c r="D36" s="23"/>
      <c r="E36" s="16" t="s">
        <v>19</v>
      </c>
      <c r="F36" s="17"/>
      <c r="G36" s="18"/>
      <c r="H36" s="15" t="str">
        <f t="shared" si="0"/>
        <v/>
      </c>
      <c r="I36" s="3"/>
    </row>
    <row r="37" spans="1:9" ht="18" customHeight="1" x14ac:dyDescent="0.2">
      <c r="A37" s="3"/>
      <c r="B37" s="13">
        <v>925590</v>
      </c>
      <c r="C37" s="22" t="s">
        <v>38</v>
      </c>
      <c r="D37" s="23"/>
      <c r="E37" s="16" t="s">
        <v>19</v>
      </c>
      <c r="F37" s="17"/>
      <c r="G37" s="18"/>
      <c r="H37" s="15" t="str">
        <f t="shared" si="0"/>
        <v/>
      </c>
      <c r="I37" s="3"/>
    </row>
    <row r="38" spans="1:9" ht="18" customHeight="1" x14ac:dyDescent="0.2">
      <c r="A38" s="3"/>
      <c r="B38" s="13">
        <v>925595</v>
      </c>
      <c r="C38" s="22" t="s">
        <v>39</v>
      </c>
      <c r="D38" s="23"/>
      <c r="E38" s="16" t="s">
        <v>42</v>
      </c>
      <c r="F38" s="17"/>
      <c r="G38" s="18"/>
      <c r="H38" s="15" t="str">
        <f t="shared" si="0"/>
        <v/>
      </c>
      <c r="I38" s="3"/>
    </row>
    <row r="39" spans="1:9" ht="18" customHeight="1" x14ac:dyDescent="0.2">
      <c r="A39" s="3"/>
      <c r="B39" s="13">
        <v>925596</v>
      </c>
      <c r="C39" s="34" t="s">
        <v>40</v>
      </c>
      <c r="D39" s="35"/>
      <c r="E39" s="16" t="s">
        <v>42</v>
      </c>
      <c r="F39" s="17"/>
      <c r="G39" s="18"/>
      <c r="H39" s="15" t="str">
        <f t="shared" si="0"/>
        <v/>
      </c>
      <c r="I39" s="3"/>
    </row>
    <row r="40" spans="1:9" ht="12" customHeight="1" x14ac:dyDescent="0.2">
      <c r="A40" s="3"/>
      <c r="B40" s="8"/>
      <c r="C40" s="43"/>
      <c r="D40" s="43"/>
      <c r="E40" s="3"/>
      <c r="F40" s="3"/>
      <c r="G40" s="3"/>
      <c r="H40" s="3"/>
      <c r="I40" s="3"/>
    </row>
    <row r="41" spans="1:9" ht="25" customHeight="1" x14ac:dyDescent="0.2">
      <c r="A41" s="7"/>
      <c r="B41" s="40"/>
      <c r="C41" s="40"/>
      <c r="D41" s="40"/>
      <c r="E41" s="40"/>
      <c r="F41" s="40"/>
      <c r="G41" s="24" t="s">
        <v>18</v>
      </c>
      <c r="H41" s="25">
        <f>SUM(H9:H40)</f>
        <v>0</v>
      </c>
      <c r="I41" s="7"/>
    </row>
  </sheetData>
  <mergeCells count="18">
    <mergeCell ref="B41:F41"/>
    <mergeCell ref="G3:H3"/>
    <mergeCell ref="B2:D3"/>
    <mergeCell ref="C9:D9"/>
    <mergeCell ref="C40:D40"/>
    <mergeCell ref="C17:D17"/>
    <mergeCell ref="C39:D39"/>
    <mergeCell ref="E11:F11"/>
    <mergeCell ref="E12:F12"/>
    <mergeCell ref="E13:F13"/>
    <mergeCell ref="C10:D10"/>
    <mergeCell ref="C14:D14"/>
    <mergeCell ref="C15:D15"/>
    <mergeCell ref="C16:D16"/>
    <mergeCell ref="B1:I1"/>
    <mergeCell ref="C7:D7"/>
    <mergeCell ref="E9:F9"/>
    <mergeCell ref="E10:F10"/>
  </mergeCells>
  <dataValidations count="4">
    <dataValidation type="whole" allowBlank="1" showInputMessage="1" showErrorMessage="1" error="Cellen kan ikke redigeres." sqref="A4:I8 E2:I3 A1:I1 A2:A3 A40:H41 D11:D13 A9:A39 I9:I41" xr:uid="{0B2F96A8-DE20-6348-A5EA-FD10F370E3D7}">
      <formula1>9999998</formula1>
      <formula2>9999999</formula2>
    </dataValidation>
    <dataValidation type="whole" allowBlank="1" showInputMessage="1" showErrorMessage="1" error="Cellen kan ikke redigeres" sqref="H9:H39" xr:uid="{6FA089A5-266C-8349-83BC-5CBB864F77C8}">
      <formula1>9999998</formula1>
      <formula2>9999999</formula2>
    </dataValidation>
    <dataValidation type="decimal" operator="greaterThan" allowBlank="1" showInputMessage="1" showErrorMessage="1" error="Cellen kan kunne modtage tal." sqref="F14:F39" xr:uid="{CCB0D587-7A7A-BF46-B7AC-077F8744ECA6}">
      <formula1>0</formula1>
    </dataValidation>
    <dataValidation type="decimal" operator="greaterThanOrEqual" allowBlank="1" showInputMessage="1" showErrorMessage="1" error="Cellen kan kun modtage tal." sqref="G9:G39" xr:uid="{761D06C8-E0BF-B04C-9C27-B725DC40B05A}">
      <formula1>0</formula1>
    </dataValidation>
  </dataValidations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573DE-D7DF-374E-98C7-D852DA2AE551}">
  <dimension ref="A1:K117"/>
  <sheetViews>
    <sheetView tabSelected="1" zoomScale="68" workbookViewId="0">
      <selection activeCell="O25" sqref="O25"/>
    </sheetView>
  </sheetViews>
  <sheetFormatPr baseColWidth="10" defaultColWidth="11" defaultRowHeight="16" x14ac:dyDescent="0.2"/>
  <sheetData>
    <row r="1" spans="1:1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x14ac:dyDescent="0.2">
      <c r="A2" s="33"/>
      <c r="B2" s="46" t="s">
        <v>44</v>
      </c>
      <c r="C2" s="48"/>
      <c r="D2" s="48"/>
      <c r="E2" s="48"/>
      <c r="F2" s="48"/>
      <c r="G2" s="48"/>
      <c r="H2" s="48"/>
      <c r="I2" s="48"/>
      <c r="J2" s="48"/>
      <c r="K2" s="33"/>
    </row>
    <row r="3" spans="1:11" x14ac:dyDescent="0.2">
      <c r="A3" s="33"/>
      <c r="B3" s="48"/>
      <c r="C3" s="48"/>
      <c r="D3" s="48"/>
      <c r="E3" s="48"/>
      <c r="F3" s="48"/>
      <c r="G3" s="48"/>
      <c r="H3" s="48"/>
      <c r="I3" s="48"/>
      <c r="J3" s="48"/>
      <c r="K3" s="33"/>
    </row>
    <row r="4" spans="1:11" x14ac:dyDescent="0.2">
      <c r="A4" s="33"/>
      <c r="B4" s="48"/>
      <c r="C4" s="48"/>
      <c r="D4" s="48"/>
      <c r="E4" s="48"/>
      <c r="F4" s="48"/>
      <c r="G4" s="48"/>
      <c r="H4" s="48"/>
      <c r="I4" s="48"/>
      <c r="J4" s="48"/>
      <c r="K4" s="33"/>
    </row>
    <row r="5" spans="1:11" x14ac:dyDescent="0.2">
      <c r="A5" s="33"/>
      <c r="B5" s="48"/>
      <c r="C5" s="48"/>
      <c r="D5" s="48"/>
      <c r="E5" s="48"/>
      <c r="F5" s="48"/>
      <c r="G5" s="48"/>
      <c r="H5" s="48"/>
      <c r="I5" s="48"/>
      <c r="J5" s="48"/>
      <c r="K5" s="33"/>
    </row>
    <row r="6" spans="1:1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1" ht="20" customHeight="1" x14ac:dyDescent="0.2">
      <c r="A8" s="33"/>
      <c r="B8" s="49" t="s">
        <v>45</v>
      </c>
      <c r="C8" s="49"/>
      <c r="D8" s="49"/>
      <c r="E8" s="49"/>
      <c r="F8" s="49"/>
      <c r="G8" s="49"/>
      <c r="H8" s="49"/>
      <c r="I8" s="49"/>
      <c r="J8" s="49"/>
      <c r="K8" s="33"/>
    </row>
    <row r="9" spans="1:11" ht="20" customHeight="1" x14ac:dyDescent="0.2">
      <c r="A9" s="33"/>
      <c r="B9" s="49" t="s">
        <v>46</v>
      </c>
      <c r="C9" s="49"/>
      <c r="D9" s="49"/>
      <c r="E9" s="49"/>
      <c r="F9" s="49"/>
      <c r="G9" s="49"/>
      <c r="H9" s="49"/>
      <c r="I9" s="49"/>
      <c r="J9" s="49"/>
      <c r="K9" s="33"/>
    </row>
    <row r="10" spans="1:11" ht="20" customHeight="1" x14ac:dyDescent="0.2">
      <c r="A10" s="33"/>
      <c r="B10" s="49" t="s">
        <v>47</v>
      </c>
      <c r="C10" s="49"/>
      <c r="D10" s="49"/>
      <c r="E10" s="49"/>
      <c r="F10" s="49"/>
      <c r="G10" s="49"/>
      <c r="H10" s="49"/>
      <c r="I10" s="49"/>
      <c r="J10" s="49"/>
      <c r="K10" s="33"/>
    </row>
    <row r="11" spans="1:11" ht="20" customHeight="1" x14ac:dyDescent="0.2">
      <c r="A11" s="33"/>
      <c r="B11" s="49" t="s">
        <v>48</v>
      </c>
      <c r="C11" s="49"/>
      <c r="D11" s="49"/>
      <c r="E11" s="49"/>
      <c r="F11" s="49"/>
      <c r="G11" s="49"/>
      <c r="H11" s="49"/>
      <c r="I11" s="49"/>
      <c r="J11" s="49"/>
      <c r="K11" s="33"/>
    </row>
    <row r="12" spans="1:11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spans="1:11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1" x14ac:dyDescent="0.2">
      <c r="A14" s="33"/>
      <c r="B14" s="46" t="s">
        <v>45</v>
      </c>
      <c r="C14" s="48"/>
      <c r="D14" s="48"/>
      <c r="E14" s="48"/>
      <c r="F14" s="48"/>
      <c r="G14" s="48"/>
      <c r="H14" s="48"/>
      <c r="I14" s="48"/>
      <c r="J14" s="48"/>
      <c r="K14" s="33"/>
    </row>
    <row r="15" spans="1:11" x14ac:dyDescent="0.2">
      <c r="A15" s="33"/>
      <c r="B15" s="48"/>
      <c r="C15" s="48"/>
      <c r="D15" s="48"/>
      <c r="E15" s="48"/>
      <c r="F15" s="48"/>
      <c r="G15" s="48"/>
      <c r="H15" s="48"/>
      <c r="I15" s="48"/>
      <c r="J15" s="48"/>
      <c r="K15" s="33"/>
    </row>
    <row r="16" spans="1:11" x14ac:dyDescent="0.2">
      <c r="A16" s="33"/>
      <c r="B16" s="48"/>
      <c r="C16" s="48"/>
      <c r="D16" s="48"/>
      <c r="E16" s="48"/>
      <c r="F16" s="48"/>
      <c r="G16" s="48"/>
      <c r="H16" s="48"/>
      <c r="I16" s="48"/>
      <c r="J16" s="48"/>
      <c r="K16" s="33"/>
    </row>
    <row r="17" spans="1:11" x14ac:dyDescent="0.2">
      <c r="A17" s="33"/>
      <c r="B17" s="48"/>
      <c r="C17" s="48"/>
      <c r="D17" s="48"/>
      <c r="E17" s="48"/>
      <c r="F17" s="48"/>
      <c r="G17" s="48"/>
      <c r="H17" s="48"/>
      <c r="I17" s="48"/>
      <c r="J17" s="48"/>
      <c r="K17" s="33"/>
    </row>
    <row r="18" spans="1:11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</row>
    <row r="19" spans="1:11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1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spans="1:11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</row>
    <row r="22" spans="1:11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</row>
    <row r="24" spans="1:11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1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spans="1:11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7" spans="1:11" x14ac:dyDescent="0.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1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pans="1:11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</row>
    <row r="30" spans="1:11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</row>
    <row r="31" spans="1:11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</row>
    <row r="32" spans="1:11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</row>
    <row r="33" spans="1:11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</row>
    <row r="34" spans="1:11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</row>
    <row r="35" spans="1:11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</row>
    <row r="36" spans="1:11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</row>
    <row r="37" spans="1:11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</row>
    <row r="38" spans="1:11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</row>
    <row r="39" spans="1:11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</row>
    <row r="42" spans="1:11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</row>
    <row r="43" spans="1:11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</row>
    <row r="44" spans="1:11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</row>
    <row r="45" spans="1:11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</row>
    <row r="46" spans="1:11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</row>
    <row r="47" spans="1:11" x14ac:dyDescent="0.2">
      <c r="A47" s="33"/>
      <c r="B47" s="46" t="s">
        <v>46</v>
      </c>
      <c r="C47" s="46"/>
      <c r="D47" s="46"/>
      <c r="E47" s="46"/>
      <c r="F47" s="46"/>
      <c r="G47" s="46"/>
      <c r="H47" s="46"/>
      <c r="I47" s="46"/>
      <c r="J47" s="46"/>
      <c r="K47" s="33"/>
    </row>
    <row r="48" spans="1:11" x14ac:dyDescent="0.2">
      <c r="A48" s="33"/>
      <c r="B48" s="46"/>
      <c r="C48" s="46"/>
      <c r="D48" s="46"/>
      <c r="E48" s="46"/>
      <c r="F48" s="46"/>
      <c r="G48" s="46"/>
      <c r="H48" s="46"/>
      <c r="I48" s="46"/>
      <c r="J48" s="46"/>
      <c r="K48" s="33"/>
    </row>
    <row r="49" spans="1:11" x14ac:dyDescent="0.2">
      <c r="A49" s="33"/>
      <c r="B49" s="46"/>
      <c r="C49" s="46"/>
      <c r="D49" s="46"/>
      <c r="E49" s="46"/>
      <c r="F49" s="46"/>
      <c r="G49" s="46"/>
      <c r="H49" s="46"/>
      <c r="I49" s="46"/>
      <c r="J49" s="46"/>
      <c r="K49" s="33"/>
    </row>
    <row r="50" spans="1:11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</row>
    <row r="51" spans="1:11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</row>
    <row r="52" spans="1:11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</row>
    <row r="53" spans="1:11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</row>
    <row r="54" spans="1:11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</row>
    <row r="55" spans="1:11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</row>
    <row r="56" spans="1:11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</row>
    <row r="57" spans="1:11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</row>
    <row r="58" spans="1:11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</row>
    <row r="59" spans="1:11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</row>
    <row r="60" spans="1:11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</row>
    <row r="61" spans="1:11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</row>
    <row r="62" spans="1:11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</row>
    <row r="63" spans="1:11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</row>
    <row r="64" spans="1:11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</row>
    <row r="65" spans="1:11" x14ac:dyDescent="0.2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</row>
    <row r="66" spans="1:11" x14ac:dyDescent="0.2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</row>
    <row r="67" spans="1:11" x14ac:dyDescent="0.2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</row>
    <row r="68" spans="1:11" x14ac:dyDescent="0.2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</row>
    <row r="69" spans="1:11" x14ac:dyDescent="0.2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</row>
    <row r="70" spans="1:11" x14ac:dyDescent="0.2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</row>
    <row r="71" spans="1:11" x14ac:dyDescent="0.2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</row>
    <row r="72" spans="1:11" x14ac:dyDescent="0.2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</row>
    <row r="73" spans="1:11" x14ac:dyDescent="0.2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</row>
    <row r="74" spans="1:11" x14ac:dyDescent="0.2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</row>
    <row r="75" spans="1:11" x14ac:dyDescent="0.2">
      <c r="A75" s="33"/>
      <c r="B75" s="46" t="s">
        <v>47</v>
      </c>
      <c r="C75" s="47"/>
      <c r="D75" s="47"/>
      <c r="E75" s="47"/>
      <c r="F75" s="47"/>
      <c r="G75" s="47"/>
      <c r="H75" s="47"/>
      <c r="I75" s="47"/>
      <c r="J75" s="47"/>
      <c r="K75" s="33"/>
    </row>
    <row r="76" spans="1:11" x14ac:dyDescent="0.2">
      <c r="A76" s="33"/>
      <c r="B76" s="47"/>
      <c r="C76" s="47"/>
      <c r="D76" s="47"/>
      <c r="E76" s="47"/>
      <c r="F76" s="47"/>
      <c r="G76" s="47"/>
      <c r="H76" s="47"/>
      <c r="I76" s="47"/>
      <c r="J76" s="47"/>
      <c r="K76" s="33"/>
    </row>
    <row r="77" spans="1:11" x14ac:dyDescent="0.2">
      <c r="A77" s="33"/>
      <c r="B77" s="47"/>
      <c r="C77" s="47"/>
      <c r="D77" s="47"/>
      <c r="E77" s="47"/>
      <c r="F77" s="47"/>
      <c r="G77" s="47"/>
      <c r="H77" s="47"/>
      <c r="I77" s="47"/>
      <c r="J77" s="47"/>
      <c r="K77" s="33"/>
    </row>
    <row r="78" spans="1:11" x14ac:dyDescent="0.2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</row>
    <row r="79" spans="1:11" x14ac:dyDescent="0.2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</row>
    <row r="80" spans="1:11" x14ac:dyDescent="0.2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</row>
    <row r="81" spans="1:11" x14ac:dyDescent="0.2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</row>
    <row r="82" spans="1:11" x14ac:dyDescent="0.2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</row>
    <row r="83" spans="1:11" x14ac:dyDescent="0.2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</row>
    <row r="84" spans="1:11" x14ac:dyDescent="0.2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</row>
    <row r="85" spans="1:11" x14ac:dyDescent="0.2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</row>
    <row r="86" spans="1:11" x14ac:dyDescent="0.2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</row>
    <row r="87" spans="1:11" x14ac:dyDescent="0.2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</row>
    <row r="88" spans="1:11" x14ac:dyDescent="0.2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</row>
    <row r="89" spans="1:11" x14ac:dyDescent="0.2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</row>
    <row r="90" spans="1:11" x14ac:dyDescent="0.2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</row>
    <row r="91" spans="1:11" x14ac:dyDescent="0.2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</row>
    <row r="92" spans="1:11" x14ac:dyDescent="0.2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</row>
    <row r="93" spans="1:11" x14ac:dyDescent="0.2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</row>
    <row r="94" spans="1:11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</row>
    <row r="95" spans="1:11" x14ac:dyDescent="0.2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</row>
    <row r="96" spans="1:11" x14ac:dyDescent="0.2">
      <c r="A96" s="33"/>
      <c r="B96" s="46" t="s">
        <v>48</v>
      </c>
      <c r="C96" s="46"/>
      <c r="D96" s="46"/>
      <c r="E96" s="46"/>
      <c r="F96" s="46"/>
      <c r="G96" s="46"/>
      <c r="H96" s="46"/>
      <c r="I96" s="46"/>
      <c r="J96" s="46"/>
      <c r="K96" s="33"/>
    </row>
    <row r="97" spans="1:11" x14ac:dyDescent="0.2">
      <c r="A97" s="33"/>
      <c r="B97" s="46"/>
      <c r="C97" s="46"/>
      <c r="D97" s="46"/>
      <c r="E97" s="46"/>
      <c r="F97" s="46"/>
      <c r="G97" s="46"/>
      <c r="H97" s="46"/>
      <c r="I97" s="46"/>
      <c r="J97" s="46"/>
      <c r="K97" s="33"/>
    </row>
    <row r="98" spans="1:11" x14ac:dyDescent="0.2">
      <c r="A98" s="33"/>
      <c r="B98" s="46"/>
      <c r="C98" s="46"/>
      <c r="D98" s="46"/>
      <c r="E98" s="46"/>
      <c r="F98" s="46"/>
      <c r="G98" s="46"/>
      <c r="H98" s="46"/>
      <c r="I98" s="46"/>
      <c r="J98" s="46"/>
      <c r="K98" s="33"/>
    </row>
    <row r="99" spans="1:11" x14ac:dyDescent="0.2">
      <c r="A99" s="33"/>
      <c r="B99" s="46"/>
      <c r="C99" s="46"/>
      <c r="D99" s="46"/>
      <c r="E99" s="46"/>
      <c r="F99" s="46"/>
      <c r="G99" s="46"/>
      <c r="H99" s="46"/>
      <c r="I99" s="46"/>
      <c r="J99" s="46"/>
      <c r="K99" s="33"/>
    </row>
    <row r="100" spans="1:11" x14ac:dyDescent="0.2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</row>
    <row r="101" spans="1:11" x14ac:dyDescent="0.2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</row>
    <row r="102" spans="1:11" x14ac:dyDescent="0.2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</row>
    <row r="103" spans="1:11" x14ac:dyDescent="0.2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</row>
    <row r="104" spans="1:11" x14ac:dyDescent="0.2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</row>
    <row r="105" spans="1:11" x14ac:dyDescent="0.2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</row>
    <row r="106" spans="1:11" x14ac:dyDescent="0.2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</row>
    <row r="107" spans="1:11" x14ac:dyDescent="0.2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</row>
    <row r="108" spans="1:11" x14ac:dyDescent="0.2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</row>
    <row r="109" spans="1:11" x14ac:dyDescent="0.2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</row>
    <row r="110" spans="1:11" x14ac:dyDescent="0.2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</row>
    <row r="111" spans="1:11" x14ac:dyDescent="0.2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</row>
    <row r="112" spans="1:11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</row>
    <row r="113" spans="1:1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</row>
    <row r="114" spans="1:1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</row>
    <row r="115" spans="1:11" x14ac:dyDescent="0.2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</row>
    <row r="116" spans="1:11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</row>
    <row r="117" spans="1:1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</row>
  </sheetData>
  <mergeCells count="9">
    <mergeCell ref="B47:J49"/>
    <mergeCell ref="B75:J77"/>
    <mergeCell ref="B96:J99"/>
    <mergeCell ref="B2:J5"/>
    <mergeCell ref="B8:J8"/>
    <mergeCell ref="B9:J9"/>
    <mergeCell ref="B10:J10"/>
    <mergeCell ref="B11:J11"/>
    <mergeCell ref="B14:J17"/>
  </mergeCells>
  <pageMargins left="0.7" right="0.7" top="0.75" bottom="0.75" header="0.3" footer="0.3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 for genhusning</vt:lpstr>
      <vt:lpstr>Vejledning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2022-07-20T16:21:42Z</cp:lastPrinted>
  <dcterms:created xsi:type="dcterms:W3CDTF">2022-07-20T14:21:34Z</dcterms:created>
  <dcterms:modified xsi:type="dcterms:W3CDTF">2022-07-26T09:55:46Z</dcterms:modified>
</cp:coreProperties>
</file>